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ssion Analysis" sheetId="1" r:id="rId4"/>
  </sheets>
  <definedNames/>
  <calcPr/>
</workbook>
</file>

<file path=xl/sharedStrings.xml><?xml version="1.0" encoding="utf-8"?>
<sst xmlns="http://schemas.openxmlformats.org/spreadsheetml/2006/main" count="76" uniqueCount="40">
  <si>
    <t>Admissions Calender 2023-24</t>
  </si>
  <si>
    <t>Admissions Calender 2024-25</t>
  </si>
  <si>
    <t>Admissions Calender 2025-26</t>
  </si>
  <si>
    <t>Grade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</si>
  <si>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</si>
  <si>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</si>
  <si>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</si>
  <si>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</si>
  <si>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</si>
  <si>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</si>
  <si>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</si>
  <si>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</si>
  <si>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</si>
  <si>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</si>
  <si>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</si>
  <si>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</si>
  <si>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Total</t>
  </si>
  <si>
    <t>Nursery</t>
  </si>
  <si>
    <t>LKG</t>
  </si>
  <si>
    <t>UKG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</si>
  <si>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</si>
  <si>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</si>
  <si>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</si>
  <si>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</si>
  <si>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</si>
  <si>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</si>
  <si>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</si>
  <si>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</si>
  <si>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</si>
  <si>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</si>
  <si>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</si>
  <si>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</si>
  <si>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April</t>
  </si>
  <si>
    <t>June</t>
  </si>
  <si>
    <t>July</t>
  </si>
  <si>
    <t>Projected Target</t>
  </si>
  <si>
    <t>Projected Admissions</t>
  </si>
  <si>
    <t>Actual Admissions</t>
  </si>
  <si>
    <t>Revised Monthly Target</t>
  </si>
  <si>
    <t>Revised Target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</si>
</sst>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 mmm"/>
    <numFmt numFmtId="165" formatCode="d\ mmmm"/>
  </numFmts>
  <fonts count="6">
    <font>
      <sz val="10.0"/>
      <color rgb="FF000000"/>
      <name val="Arial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b/>
      <sz val="11.0"/>
      <color rgb="FFFFFFFF"/>
      <name val="Calibri"/>
    </font>
    <font>
      <sz val="10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CE4D6"/>
        <bgColor rgb="FFFCE4D6"/>
      </patternFill>
    </fill>
    <fill>
      <patternFill patternType="solid">
        <fgColor rgb="FFC6E0B4"/>
        <bgColor rgb="FFC6E0B4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B6D7A8"/>
        <bgColor rgb="FFB6D7A8"/>
      </patternFill>
    </fill>
    <fill>
      <patternFill patternType="solid">
        <fgColor rgb="FFC00000"/>
        <bgColor rgb="FFC00000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</fills>
  <borders count="17">
    <border/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/>
    </xf>
    <xf borderId="1" fillId="4" fontId="1" numFmtId="0" xfId="0" applyAlignment="1" applyBorder="1" applyFill="1" applyFont="1">
      <alignment horizontal="center"/>
    </xf>
    <xf borderId="5" fillId="5" fontId="1" numFmtId="0" xfId="0" applyAlignment="1" applyBorder="1" applyFill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8" fillId="3" fontId="1" numFmtId="0" xfId="0" applyAlignment="1" applyBorder="1" applyFont="1">
      <alignment horizontal="center"/>
    </xf>
    <xf borderId="5" fillId="3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/>
    </xf>
    <xf borderId="7" fillId="4" fontId="1" numFmtId="0" xfId="0" applyAlignment="1" applyBorder="1" applyFont="1">
      <alignment horizontal="center"/>
    </xf>
    <xf borderId="8" fillId="4" fontId="1" numFmtId="0" xfId="0" applyAlignment="1" applyBorder="1" applyFont="1">
      <alignment horizontal="center"/>
    </xf>
    <xf borderId="5" fillId="4" fontId="1" numFmtId="0" xfId="0" applyAlignment="1" applyBorder="1" applyFont="1">
      <alignment horizontal="center"/>
    </xf>
    <xf borderId="6" fillId="3" fontId="3" numFmtId="0" xfId="0" applyAlignment="1" applyBorder="1" applyFont="1">
      <alignment horizontal="center"/>
    </xf>
    <xf borderId="7" fillId="3" fontId="3" numFmtId="0" xfId="0" applyAlignment="1" applyBorder="1" applyFont="1">
      <alignment horizontal="center"/>
    </xf>
    <xf borderId="8" fillId="3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10" fillId="6" fontId="3" numFmtId="0" xfId="0" applyAlignment="1" applyBorder="1" applyFill="1" applyFont="1">
      <alignment horizontal="center"/>
    </xf>
    <xf borderId="6" fillId="4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5" fillId="6" fontId="3" numFmtId="0" xfId="0" applyAlignment="1" applyBorder="1" applyFont="1">
      <alignment horizontal="center"/>
    </xf>
    <xf borderId="7" fillId="4" fontId="3" numFmtId="0" xfId="0" applyAlignment="1" applyBorder="1" applyFont="1">
      <alignment horizontal="center"/>
    </xf>
    <xf borderId="8" fillId="4" fontId="3" numFmtId="0" xfId="0" applyAlignment="1" applyBorder="1" applyFont="1">
      <alignment horizontal="center"/>
    </xf>
    <xf borderId="12" fillId="5" fontId="1" numFmtId="0" xfId="0" applyAlignment="1" applyBorder="1" applyFont="1">
      <alignment horizontal="center"/>
    </xf>
    <xf borderId="13" fillId="3" fontId="3" numFmtId="0" xfId="0" applyAlignment="1" applyBorder="1" applyFont="1">
      <alignment horizontal="center"/>
    </xf>
    <xf borderId="14" fillId="3" fontId="3" numFmtId="0" xfId="0" applyAlignment="1" applyBorder="1" applyFont="1">
      <alignment horizontal="center"/>
    </xf>
    <xf borderId="15" fillId="3" fontId="3" numFmtId="0" xfId="0" applyAlignment="1" applyBorder="1" applyFont="1">
      <alignment horizontal="center"/>
    </xf>
    <xf borderId="13" fillId="4" fontId="3" numFmtId="0" xfId="0" applyAlignment="1" applyBorder="1" applyFont="1">
      <alignment horizontal="center"/>
    </xf>
    <xf borderId="14" fillId="4" fontId="3" numFmtId="0" xfId="0" applyAlignment="1" applyBorder="1" applyFont="1">
      <alignment horizontal="center"/>
    </xf>
    <xf borderId="15" fillId="4" fontId="3" numFmtId="0" xfId="0" applyAlignment="1" applyBorder="1" applyFont="1">
      <alignment horizontal="center"/>
    </xf>
    <xf borderId="10" fillId="7" fontId="4" numFmtId="0" xfId="0" applyAlignment="1" applyBorder="1" applyFill="1" applyFont="1">
      <alignment horizontal="center"/>
    </xf>
    <xf borderId="16" fillId="7" fontId="4" numFmtId="0" xfId="0" applyAlignment="1" applyBorder="1" applyFont="1">
      <alignment horizontal="center"/>
    </xf>
    <xf borderId="0" fillId="0" fontId="5" numFmtId="0" xfId="0" applyFont="1"/>
    <xf borderId="10" fillId="0" fontId="5" numFmtId="0" xfId="0" applyAlignment="1" applyBorder="1" applyFont="1">
      <alignment horizontal="center"/>
    </xf>
    <xf borderId="10" fillId="8" fontId="5" numFmtId="0" xfId="0" applyAlignment="1" applyBorder="1" applyFill="1" applyFont="1">
      <alignment horizontal="center"/>
    </xf>
    <xf borderId="10" fillId="9" fontId="5" numFmtId="0" xfId="0" applyAlignment="1" applyBorder="1" applyFill="1" applyFont="1">
      <alignment horizontal="center"/>
    </xf>
    <xf borderId="10" fillId="10" fontId="5" numFmtId="0" xfId="0" applyAlignment="1" applyBorder="1" applyFill="1" applyFont="1">
      <alignment horizontal="center"/>
    </xf>
    <xf borderId="10" fillId="0" fontId="5" numFmtId="0" xfId="0" applyAlignment="1" applyBorder="1" applyFont="1">
      <alignment horizontal="center" shrinkToFit="0" wrapText="1"/>
    </xf>
    <xf borderId="10" fillId="11" fontId="5" numFmtId="164" xfId="0" applyAlignment="1" applyBorder="1" applyFill="1" applyFont="1" applyNumberFormat="1">
      <alignment horizontal="center"/>
    </xf>
    <xf borderId="10" fillId="12" fontId="5" numFmtId="0" xfId="0" applyAlignment="1" applyBorder="1" applyFill="1" applyFont="1">
      <alignment horizontal="center"/>
    </xf>
    <xf borderId="10" fillId="13" fontId="5" numFmtId="0" xfId="0" applyAlignment="1" applyBorder="1" applyFill="1" applyFont="1">
      <alignment horizontal="center"/>
    </xf>
    <xf borderId="10" fillId="11" fontId="5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38"/>
    <col customWidth="1" min="2" max="2" width="9.38"/>
    <col customWidth="1" min="3" max="3" width="12.0"/>
    <col customWidth="1" min="4" max="4" width="9.5"/>
    <col customWidth="1" min="5" max="5" width="8.88"/>
    <col customWidth="1" min="6" max="6" width="8.25"/>
    <col customWidth="1" min="7" max="7" width="3.75"/>
    <col customWidth="1" min="8" max="8" width="4.13"/>
    <col customWidth="1" min="9" max="9" width="3.63"/>
    <col customWidth="1" min="10" max="10" width="3.0"/>
    <col customWidth="1" min="11" max="11" width="4.0"/>
    <col customWidth="1" min="12" max="12" width="3.75"/>
    <col customWidth="1" min="13" max="13" width="3.63"/>
    <col customWidth="1" min="14" max="14" width="4.75"/>
    <col customWidth="1" min="15" max="15" width="6.38"/>
    <col customWidth="1" min="16" max="16" width="4.63"/>
    <col customWidth="1" min="17" max="17" width="4.38"/>
    <col customWidth="1" min="18" max="18" width="5.75"/>
    <col customWidth="1" min="19" max="19" width="6.25"/>
    <col customWidth="1" min="20" max="20" width="7.13"/>
    <col customWidth="1" min="21" max="21" width="4.38"/>
    <col customWidth="1" min="22" max="22" width="7.0"/>
    <col customWidth="1" min="23" max="23" width="7.25"/>
    <col customWidth="1" min="24" max="24" width="7.13"/>
    <col customWidth="1" min="25" max="25" width="6.25"/>
    <col customWidth="1" min="26" max="26" width="6.0"/>
    <col customWidth="1" min="27" max="27" width="7.25"/>
    <col customWidth="1" min="28" max="28" width="6.88"/>
    <col customWidth="1" min="29" max="29" width="7.38"/>
    <col customWidth="1" min="30" max="30" width="6.38"/>
    <col customWidth="1" min="31" max="31" width="6.63"/>
    <col customWidth="1" min="32" max="32" width="6.13"/>
    <col customWidth="1" min="33" max="33" width="7.25"/>
    <col customWidth="1" min="34" max="34" width="7.5"/>
    <col customWidth="1" min="35" max="35" width="6.75"/>
    <col customWidth="1" min="36" max="36" width="5.75"/>
    <col customWidth="1" min="37" max="37" width="5.63"/>
    <col customWidth="1" min="38" max="38" width="6.13"/>
    <col customWidth="1" min="39" max="39" width="5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 t="s">
        <v>1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5" t="s">
        <v>2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ht="15.75" customHeight="1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8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10" t="s">
        <v>15</v>
      </c>
      <c r="N2" s="10" t="s">
        <v>16</v>
      </c>
      <c r="O2" s="11" t="s">
        <v>4</v>
      </c>
      <c r="P2" s="11" t="s">
        <v>5</v>
      </c>
      <c r="Q2" s="11" t="s">
        <v>6</v>
      </c>
      <c r="R2" s="11" t="s">
        <v>7</v>
      </c>
      <c r="S2" s="11" t="s">
        <v>8</v>
      </c>
      <c r="T2" s="12" t="s">
        <v>9</v>
      </c>
      <c r="U2" s="13" t="s">
        <v>10</v>
      </c>
      <c r="V2" s="13" t="s">
        <v>11</v>
      </c>
      <c r="W2" s="13" t="s">
        <v>12</v>
      </c>
      <c r="X2" s="13" t="s">
        <v>13</v>
      </c>
      <c r="Y2" s="13" t="s">
        <v>14</v>
      </c>
      <c r="Z2" s="14" t="s">
        <v>15</v>
      </c>
      <c r="AA2" s="14" t="s">
        <v>16</v>
      </c>
      <c r="AB2" s="15" t="s">
        <v>4</v>
      </c>
      <c r="AC2" s="15" t="s">
        <v>5</v>
      </c>
      <c r="AD2" s="15" t="s">
        <v>6</v>
      </c>
      <c r="AE2" s="15" t="s">
        <v>7</v>
      </c>
      <c r="AF2" s="15" t="s">
        <v>8</v>
      </c>
      <c r="AG2" s="16" t="s">
        <v>9</v>
      </c>
      <c r="AH2" s="17" t="s">
        <v>10</v>
      </c>
      <c r="AI2" s="17" t="s">
        <v>11</v>
      </c>
      <c r="AJ2" s="17" t="s">
        <v>12</v>
      </c>
      <c r="AK2" s="17" t="s">
        <v>13</v>
      </c>
      <c r="AL2" s="17" t="s">
        <v>14</v>
      </c>
      <c r="AM2" s="18" t="s">
        <v>15</v>
      </c>
      <c r="AN2" s="18" t="s">
        <v>16</v>
      </c>
    </row>
    <row r="3" ht="15.75" customHeight="1">
      <c r="A3" s="6" t="s">
        <v>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9"/>
      <c r="P3" s="19"/>
      <c r="Q3" s="19"/>
      <c r="R3" s="19"/>
      <c r="S3" s="19"/>
      <c r="T3" s="20"/>
      <c r="U3" s="21"/>
      <c r="V3" s="21"/>
      <c r="W3" s="22"/>
      <c r="X3" s="22"/>
      <c r="Y3" s="22"/>
      <c r="Z3" s="22"/>
      <c r="AA3" s="23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5"/>
      <c r="AM3" s="26"/>
      <c r="AN3" s="18"/>
    </row>
    <row r="4" ht="15.75" customHeight="1">
      <c r="A4" s="6" t="s">
        <v>18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9"/>
      <c r="P4" s="19"/>
      <c r="Q4" s="19"/>
      <c r="R4" s="19"/>
      <c r="S4" s="19"/>
      <c r="T4" s="20"/>
      <c r="U4" s="21"/>
      <c r="V4" s="21"/>
      <c r="W4" s="21"/>
      <c r="X4" s="21"/>
      <c r="Y4" s="21"/>
      <c r="Z4" s="21"/>
      <c r="AA4" s="27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8"/>
      <c r="AM4" s="29"/>
      <c r="AN4" s="18"/>
    </row>
    <row r="5" ht="15.75" customHeight="1">
      <c r="A5" s="6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9"/>
      <c r="P5" s="19"/>
      <c r="Q5" s="19"/>
      <c r="R5" s="19"/>
      <c r="S5" s="19"/>
      <c r="T5" s="20"/>
      <c r="U5" s="21"/>
      <c r="V5" s="21"/>
      <c r="W5" s="21"/>
      <c r="X5" s="21"/>
      <c r="Y5" s="21"/>
      <c r="Z5" s="21"/>
      <c r="AA5" s="27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8"/>
      <c r="AM5" s="29"/>
      <c r="AN5" s="18"/>
    </row>
    <row r="6" ht="15.75" customHeight="1">
      <c r="A6" s="6" t="s">
        <v>20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9"/>
      <c r="P6" s="19"/>
      <c r="Q6" s="19"/>
      <c r="R6" s="19"/>
      <c r="S6" s="19"/>
      <c r="T6" s="20"/>
      <c r="U6" s="21"/>
      <c r="V6" s="21"/>
      <c r="W6" s="21"/>
      <c r="X6" s="21"/>
      <c r="Y6" s="21"/>
      <c r="Z6" s="21"/>
      <c r="AA6" s="27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8"/>
      <c r="AM6" s="29"/>
      <c r="AN6" s="18"/>
    </row>
    <row r="7" ht="15.75" customHeight="1">
      <c r="A7" s="6" t="s">
        <v>21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9"/>
      <c r="P7" s="19"/>
      <c r="Q7" s="19"/>
      <c r="R7" s="19"/>
      <c r="S7" s="19"/>
      <c r="T7" s="20"/>
      <c r="U7" s="21"/>
      <c r="V7" s="21"/>
      <c r="W7" s="21"/>
      <c r="X7" s="21"/>
      <c r="Y7" s="21"/>
      <c r="Z7" s="21"/>
      <c r="AA7" s="27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8"/>
      <c r="AM7" s="29"/>
      <c r="AN7" s="18"/>
    </row>
    <row r="8" ht="15.75" customHeight="1">
      <c r="A8" s="6" t="s">
        <v>22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9"/>
      <c r="P8" s="19"/>
      <c r="Q8" s="19"/>
      <c r="R8" s="19"/>
      <c r="S8" s="19"/>
      <c r="T8" s="20"/>
      <c r="U8" s="21"/>
      <c r="V8" s="21"/>
      <c r="W8" s="21"/>
      <c r="X8" s="21"/>
      <c r="Y8" s="21"/>
      <c r="Z8" s="21"/>
      <c r="AA8" s="27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8"/>
      <c r="AM8" s="29"/>
      <c r="AN8" s="18"/>
    </row>
    <row r="9" ht="15.75" customHeight="1">
      <c r="A9" s="6" t="s">
        <v>23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9"/>
      <c r="P9" s="19"/>
      <c r="Q9" s="19"/>
      <c r="R9" s="19"/>
      <c r="S9" s="19"/>
      <c r="T9" s="20"/>
      <c r="U9" s="21"/>
      <c r="V9" s="21"/>
      <c r="W9" s="21"/>
      <c r="X9" s="21"/>
      <c r="Y9" s="21"/>
      <c r="Z9" s="21"/>
      <c r="AA9" s="27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8"/>
      <c r="AM9" s="29"/>
      <c r="AN9" s="18"/>
    </row>
    <row r="10" ht="15.75" customHeight="1">
      <c r="A10" s="6" t="s">
        <v>24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9"/>
      <c r="P10" s="19"/>
      <c r="Q10" s="19"/>
      <c r="R10" s="19"/>
      <c r="S10" s="19"/>
      <c r="T10" s="20"/>
      <c r="U10" s="21"/>
      <c r="V10" s="21"/>
      <c r="W10" s="21"/>
      <c r="X10" s="21"/>
      <c r="Y10" s="21"/>
      <c r="Z10" s="21"/>
      <c r="AA10" s="27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8"/>
      <c r="AM10" s="29"/>
      <c r="AN10" s="18"/>
    </row>
    <row r="11" ht="15.75" customHeight="1">
      <c r="A11" s="6" t="s">
        <v>25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9"/>
      <c r="P11" s="19"/>
      <c r="Q11" s="19"/>
      <c r="R11" s="19"/>
      <c r="S11" s="19"/>
      <c r="T11" s="20"/>
      <c r="U11" s="21"/>
      <c r="V11" s="21"/>
      <c r="W11" s="21"/>
      <c r="X11" s="21"/>
      <c r="Y11" s="21"/>
      <c r="Z11" s="21"/>
      <c r="AA11" s="27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8"/>
      <c r="AM11" s="29"/>
      <c r="AN11" s="18"/>
    </row>
    <row r="12" ht="15.75" customHeight="1">
      <c r="A12" s="6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9"/>
      <c r="P12" s="19"/>
      <c r="Q12" s="19"/>
      <c r="R12" s="19"/>
      <c r="S12" s="19"/>
      <c r="T12" s="20"/>
      <c r="U12" s="21"/>
      <c r="V12" s="21"/>
      <c r="W12" s="21"/>
      <c r="X12" s="21"/>
      <c r="Y12" s="21"/>
      <c r="Z12" s="21"/>
      <c r="AA12" s="27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8"/>
      <c r="AM12" s="29"/>
      <c r="AN12" s="18"/>
    </row>
    <row r="13" ht="15.75" customHeight="1">
      <c r="A13" s="6" t="s">
        <v>27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9"/>
      <c r="P13" s="19"/>
      <c r="Q13" s="19"/>
      <c r="R13" s="19"/>
      <c r="S13" s="19"/>
      <c r="T13" s="20"/>
      <c r="U13" s="21"/>
      <c r="V13" s="21"/>
      <c r="W13" s="21"/>
      <c r="X13" s="21"/>
      <c r="Y13" s="21"/>
      <c r="Z13" s="21"/>
      <c r="AA13" s="27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8"/>
      <c r="AM13" s="29"/>
      <c r="AN13" s="18"/>
    </row>
    <row r="14" ht="15.75" customHeight="1">
      <c r="A14" s="6" t="s">
        <v>28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9"/>
      <c r="P14" s="19"/>
      <c r="Q14" s="19"/>
      <c r="R14" s="19"/>
      <c r="S14" s="19"/>
      <c r="T14" s="20"/>
      <c r="U14" s="21"/>
      <c r="V14" s="21"/>
      <c r="W14" s="21"/>
      <c r="X14" s="21"/>
      <c r="Y14" s="21"/>
      <c r="Z14" s="21"/>
      <c r="AA14" s="27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8"/>
      <c r="AM14" s="29"/>
      <c r="AN14" s="18"/>
    </row>
    <row r="15" ht="15.75" customHeight="1">
      <c r="A15" s="6" t="s">
        <v>29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9"/>
      <c r="P15" s="19"/>
      <c r="Q15" s="19"/>
      <c r="R15" s="19"/>
      <c r="S15" s="19"/>
      <c r="T15" s="20"/>
      <c r="U15" s="21"/>
      <c r="V15" s="21"/>
      <c r="W15" s="21"/>
      <c r="X15" s="21"/>
      <c r="Y15" s="21"/>
      <c r="Z15" s="21"/>
      <c r="AA15" s="27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8"/>
      <c r="AM15" s="29"/>
      <c r="AN15" s="18"/>
    </row>
    <row r="16" ht="15.75" customHeight="1">
      <c r="A16" s="6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9"/>
      <c r="P16" s="19"/>
      <c r="Q16" s="19"/>
      <c r="R16" s="19"/>
      <c r="S16" s="19"/>
      <c r="T16" s="20"/>
      <c r="U16" s="21"/>
      <c r="V16" s="21"/>
      <c r="W16" s="21"/>
      <c r="X16" s="21"/>
      <c r="Y16" s="21"/>
      <c r="Z16" s="21"/>
      <c r="AA16" s="27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8"/>
      <c r="AM16" s="29"/>
      <c r="AN16" s="18"/>
    </row>
    <row r="17" ht="15.75" customHeight="1">
      <c r="A17" s="30" t="s">
        <v>31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31"/>
      <c r="P17" s="31"/>
      <c r="Q17" s="31"/>
      <c r="R17" s="31"/>
      <c r="S17" s="31"/>
      <c r="T17" s="32"/>
      <c r="U17" s="33"/>
      <c r="V17" s="33"/>
      <c r="W17" s="33"/>
      <c r="X17" s="33"/>
      <c r="Y17" s="33"/>
      <c r="Z17" s="33"/>
      <c r="AA17" s="27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5"/>
      <c r="AM17" s="36"/>
      <c r="AN17" s="18"/>
    </row>
    <row r="18" ht="15.75" customHeight="1">
      <c r="A18" s="37" t="s">
        <v>16</v>
      </c>
      <c r="B18" s="38">
        <v>9.0</v>
      </c>
      <c r="C18" s="38">
        <v>34.0</v>
      </c>
      <c r="D18" s="38">
        <v>15.0</v>
      </c>
      <c r="E18" s="38">
        <v>11.0</v>
      </c>
      <c r="F18" s="38">
        <v>43.0</v>
      </c>
      <c r="G18" s="38">
        <v>38.0</v>
      </c>
      <c r="H18" s="38">
        <v>8.0</v>
      </c>
      <c r="I18" s="38">
        <v>1.0</v>
      </c>
      <c r="J18" s="38">
        <v>14.0</v>
      </c>
      <c r="K18" s="38">
        <v>2.0</v>
      </c>
      <c r="L18" s="38">
        <v>0.0</v>
      </c>
      <c r="M18" s="38">
        <v>2.0</v>
      </c>
      <c r="N18" s="38">
        <f>SUM(N3:N17)</f>
        <v>0</v>
      </c>
      <c r="O18" s="38">
        <v>0.0</v>
      </c>
      <c r="P18" s="38">
        <v>1.0</v>
      </c>
      <c r="Q18" s="38">
        <v>21.0</v>
      </c>
      <c r="R18" s="38">
        <v>16.0</v>
      </c>
      <c r="S18" s="38">
        <v>22.0</v>
      </c>
      <c r="T18" s="38">
        <v>26.0</v>
      </c>
      <c r="U18" s="38">
        <v>4.0</v>
      </c>
      <c r="V18" s="38">
        <v>8.0</v>
      </c>
      <c r="W18" s="38">
        <v>4.0</v>
      </c>
      <c r="X18" s="38">
        <v>4.0</v>
      </c>
      <c r="Y18" s="38">
        <v>4.0</v>
      </c>
      <c r="Z18" s="38">
        <v>4.0</v>
      </c>
      <c r="AA18" s="38">
        <f t="shared" ref="AA18:AN18" si="1">SUM(AA3:AA17)</f>
        <v>0</v>
      </c>
      <c r="AB18" s="38">
        <f t="shared" si="1"/>
        <v>0</v>
      </c>
      <c r="AC18" s="38">
        <f t="shared" si="1"/>
        <v>0</v>
      </c>
      <c r="AD18" s="38">
        <f t="shared" si="1"/>
        <v>0</v>
      </c>
      <c r="AE18" s="38">
        <f t="shared" si="1"/>
        <v>0</v>
      </c>
      <c r="AF18" s="38">
        <f t="shared" si="1"/>
        <v>0</v>
      </c>
      <c r="AG18" s="38">
        <f t="shared" si="1"/>
        <v>0</v>
      </c>
      <c r="AH18" s="38">
        <f t="shared" si="1"/>
        <v>0</v>
      </c>
      <c r="AI18" s="38">
        <f t="shared" si="1"/>
        <v>0</v>
      </c>
      <c r="AJ18" s="38">
        <f t="shared" si="1"/>
        <v>0</v>
      </c>
      <c r="AK18" s="38">
        <f t="shared" si="1"/>
        <v>0</v>
      </c>
      <c r="AL18" s="38">
        <f t="shared" si="1"/>
        <v>0</v>
      </c>
      <c r="AM18" s="38">
        <f t="shared" si="1"/>
        <v>0</v>
      </c>
      <c r="AN18" s="38">
        <f t="shared" si="1"/>
        <v>0</v>
      </c>
    </row>
    <row r="19" ht="15.75" customHeight="1">
      <c r="AC19" s="39">
        <v>15.0</v>
      </c>
      <c r="AD19" s="39">
        <v>40.0</v>
      </c>
      <c r="AE19" s="39">
        <v>45.0</v>
      </c>
      <c r="AF19" s="39">
        <v>75.0</v>
      </c>
      <c r="AG19" s="39">
        <v>55.0</v>
      </c>
      <c r="AH19" s="39">
        <v>5.0</v>
      </c>
      <c r="AI19" s="39">
        <v>5.0</v>
      </c>
      <c r="AJ19" s="39">
        <v>20.0</v>
      </c>
    </row>
    <row r="20" ht="15.75" customHeight="1"/>
    <row r="21" ht="15.75" customHeight="1">
      <c r="A21" s="40"/>
      <c r="B21" s="41">
        <v>2023.0</v>
      </c>
      <c r="C21" s="42">
        <v>2024.0</v>
      </c>
      <c r="D21" s="43">
        <v>2025.0</v>
      </c>
    </row>
    <row r="22" ht="15.75" customHeight="1">
      <c r="A22" s="40" t="s">
        <v>4</v>
      </c>
      <c r="B22" s="41">
        <v>9.0</v>
      </c>
      <c r="C22" s="42">
        <v>0.0</v>
      </c>
      <c r="D22" s="43">
        <f>AB18</f>
        <v>0</v>
      </c>
    </row>
    <row r="23" ht="15.75" customHeight="1">
      <c r="A23" s="40" t="s">
        <v>5</v>
      </c>
      <c r="B23" s="41">
        <v>34.0</v>
      </c>
      <c r="C23" s="42">
        <v>1.0</v>
      </c>
      <c r="D23" s="43">
        <f>AC18</f>
        <v>0</v>
      </c>
    </row>
    <row r="24" ht="15.75" customHeight="1">
      <c r="A24" s="40" t="s">
        <v>6</v>
      </c>
      <c r="B24" s="41">
        <v>15.0</v>
      </c>
      <c r="C24" s="42">
        <v>21.0</v>
      </c>
      <c r="D24" s="43">
        <f>AD18</f>
        <v>0</v>
      </c>
    </row>
    <row r="25" ht="15.75" customHeight="1">
      <c r="A25" s="40" t="s">
        <v>7</v>
      </c>
      <c r="B25" s="41">
        <v>11.0</v>
      </c>
      <c r="C25" s="42">
        <v>16.0</v>
      </c>
      <c r="D25" s="43">
        <v>33.0</v>
      </c>
    </row>
    <row r="26" ht="15.75" customHeight="1">
      <c r="A26" s="40" t="s">
        <v>8</v>
      </c>
      <c r="B26" s="41">
        <v>43.0</v>
      </c>
      <c r="C26" s="42">
        <v>22.0</v>
      </c>
      <c r="D26" s="43">
        <v>36.0</v>
      </c>
    </row>
    <row r="27" ht="15.75" customHeight="1">
      <c r="A27" s="40" t="s">
        <v>32</v>
      </c>
      <c r="B27" s="41">
        <v>38.0</v>
      </c>
      <c r="C27" s="42">
        <v>26.0</v>
      </c>
      <c r="D27" s="43">
        <v>23.0</v>
      </c>
    </row>
    <row r="28" ht="15.75" customHeight="1">
      <c r="A28" s="40" t="s">
        <v>10</v>
      </c>
      <c r="B28" s="41">
        <v>8.0</v>
      </c>
      <c r="C28" s="42">
        <v>4.0</v>
      </c>
      <c r="D28" s="43">
        <v>1.0</v>
      </c>
    </row>
    <row r="29" ht="15.75" customHeight="1">
      <c r="A29" s="40" t="s">
        <v>33</v>
      </c>
      <c r="B29" s="41">
        <v>1.0</v>
      </c>
      <c r="C29" s="42">
        <v>8.0</v>
      </c>
      <c r="D29" s="43"/>
    </row>
    <row r="30" ht="15.75" customHeight="1">
      <c r="A30" s="40" t="s">
        <v>34</v>
      </c>
      <c r="B30" s="41">
        <v>14.0</v>
      </c>
      <c r="C30" s="42">
        <v>4.0</v>
      </c>
      <c r="D30" s="43"/>
    </row>
    <row r="31" ht="15.75" customHeight="1">
      <c r="A31" s="40" t="s">
        <v>13</v>
      </c>
      <c r="B31" s="41">
        <v>2.0</v>
      </c>
      <c r="C31" s="42">
        <v>4.0</v>
      </c>
      <c r="D31" s="43"/>
    </row>
    <row r="32" ht="15.75" customHeight="1">
      <c r="A32" s="40" t="s">
        <v>14</v>
      </c>
      <c r="B32" s="41">
        <v>0.0</v>
      </c>
      <c r="C32" s="42">
        <v>4.0</v>
      </c>
      <c r="D32" s="43"/>
    </row>
    <row r="33" ht="15.75" customHeight="1">
      <c r="A33" s="40" t="s">
        <v>15</v>
      </c>
      <c r="B33" s="41">
        <v>2.0</v>
      </c>
      <c r="C33" s="42">
        <v>4.0</v>
      </c>
      <c r="D33" s="43"/>
    </row>
    <row r="34" ht="15.75" customHeight="1">
      <c r="A34" s="40"/>
      <c r="B34" s="41">
        <f t="shared" ref="B34:D34" si="2">SUM(B22:B33)</f>
        <v>177</v>
      </c>
      <c r="C34" s="42">
        <f t="shared" si="2"/>
        <v>114</v>
      </c>
      <c r="D34" s="43">
        <f t="shared" si="2"/>
        <v>93</v>
      </c>
    </row>
    <row r="35" ht="15.75" customHeight="1"/>
    <row r="36" ht="15.75" customHeight="1">
      <c r="A36" s="40"/>
      <c r="B36" s="44" t="s">
        <v>35</v>
      </c>
      <c r="C36" s="44" t="s">
        <v>36</v>
      </c>
      <c r="D36" s="44" t="s">
        <v>37</v>
      </c>
      <c r="E36" s="44" t="s">
        <v>38</v>
      </c>
      <c r="F36" s="44" t="s">
        <v>39</v>
      </c>
    </row>
    <row r="37" ht="15.75" customHeight="1">
      <c r="A37" s="45">
        <v>45716.0</v>
      </c>
      <c r="B37" s="46"/>
      <c r="C37" s="47">
        <v>75.0</v>
      </c>
      <c r="D37" s="40">
        <v>69.0</v>
      </c>
      <c r="E37" s="40"/>
      <c r="F37" s="40"/>
    </row>
    <row r="38" ht="15.75" customHeight="1">
      <c r="A38" s="48">
        <v>45731.0</v>
      </c>
      <c r="B38" s="46">
        <v>35.0</v>
      </c>
      <c r="C38" s="47">
        <f t="shared" ref="C38:C47" si="3">C37+B38</f>
        <v>110</v>
      </c>
      <c r="D38" s="40">
        <v>83.0</v>
      </c>
      <c r="E38" s="40"/>
      <c r="F38" s="40"/>
    </row>
    <row r="39" ht="15.75" customHeight="1">
      <c r="A39" s="45">
        <v>45747.0</v>
      </c>
      <c r="B39" s="46">
        <v>30.0</v>
      </c>
      <c r="C39" s="47">
        <f t="shared" si="3"/>
        <v>140</v>
      </c>
      <c r="D39" s="40">
        <v>104.0</v>
      </c>
      <c r="E39" s="40"/>
      <c r="F39" s="40"/>
    </row>
    <row r="40" ht="15.75" customHeight="1">
      <c r="A40" s="45">
        <v>45762.0</v>
      </c>
      <c r="B40" s="46">
        <v>45.0</v>
      </c>
      <c r="C40" s="47">
        <f t="shared" si="3"/>
        <v>185</v>
      </c>
      <c r="D40" s="40"/>
      <c r="E40" s="40">
        <v>35.0</v>
      </c>
      <c r="F40" s="40">
        <f>D39+E40</f>
        <v>139</v>
      </c>
    </row>
    <row r="41" ht="15.75" customHeight="1">
      <c r="A41" s="45">
        <v>45777.0</v>
      </c>
      <c r="B41" s="46">
        <v>35.0</v>
      </c>
      <c r="C41" s="47">
        <f t="shared" si="3"/>
        <v>220</v>
      </c>
      <c r="D41" s="40"/>
      <c r="E41" s="40">
        <v>25.0</v>
      </c>
      <c r="F41" s="40">
        <f t="shared" ref="F41:F47" si="4">F40+E41</f>
        <v>164</v>
      </c>
    </row>
    <row r="42" ht="15.75" customHeight="1">
      <c r="A42" s="48">
        <v>45792.0</v>
      </c>
      <c r="B42" s="46">
        <v>5.0</v>
      </c>
      <c r="C42" s="47">
        <f t="shared" si="3"/>
        <v>225</v>
      </c>
      <c r="D42" s="40"/>
      <c r="E42" s="40">
        <v>5.0</v>
      </c>
      <c r="F42" s="40">
        <f t="shared" si="4"/>
        <v>169</v>
      </c>
    </row>
    <row r="43" ht="15.75" customHeight="1">
      <c r="A43" s="48">
        <v>45808.0</v>
      </c>
      <c r="B43" s="46">
        <v>5.0</v>
      </c>
      <c r="C43" s="47">
        <f t="shared" si="3"/>
        <v>230</v>
      </c>
      <c r="D43" s="40"/>
      <c r="E43" s="40">
        <v>5.0</v>
      </c>
      <c r="F43" s="40">
        <f t="shared" si="4"/>
        <v>174</v>
      </c>
    </row>
    <row r="44" ht="15.75" customHeight="1">
      <c r="A44" s="48">
        <v>45823.0</v>
      </c>
      <c r="B44" s="46">
        <v>5.0</v>
      </c>
      <c r="C44" s="47">
        <f t="shared" si="3"/>
        <v>235</v>
      </c>
      <c r="D44" s="40"/>
      <c r="E44" s="40">
        <v>5.0</v>
      </c>
      <c r="F44" s="40">
        <f t="shared" si="4"/>
        <v>179</v>
      </c>
    </row>
    <row r="45" ht="15.75" customHeight="1">
      <c r="A45" s="48">
        <v>45838.0</v>
      </c>
      <c r="B45" s="46">
        <v>5.0</v>
      </c>
      <c r="C45" s="47">
        <f t="shared" si="3"/>
        <v>240</v>
      </c>
      <c r="D45" s="40"/>
      <c r="E45" s="40">
        <v>5.0</v>
      </c>
      <c r="F45" s="40">
        <f t="shared" si="4"/>
        <v>184</v>
      </c>
    </row>
    <row r="46" ht="15.75" customHeight="1">
      <c r="A46" s="48">
        <v>45853.0</v>
      </c>
      <c r="B46" s="46">
        <v>15.0</v>
      </c>
      <c r="C46" s="47">
        <f t="shared" si="3"/>
        <v>255</v>
      </c>
      <c r="D46" s="40"/>
      <c r="E46" s="40">
        <v>15.0</v>
      </c>
      <c r="F46" s="40">
        <f t="shared" si="4"/>
        <v>199</v>
      </c>
    </row>
    <row r="47" ht="15.75" customHeight="1">
      <c r="A47" s="48">
        <v>45869.0</v>
      </c>
      <c r="B47" s="46">
        <v>5.0</v>
      </c>
      <c r="C47" s="47">
        <f t="shared" si="3"/>
        <v>260</v>
      </c>
      <c r="D47" s="40"/>
      <c r="E47" s="40">
        <v>5.0</v>
      </c>
      <c r="F47" s="40">
        <f t="shared" si="4"/>
        <v>204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N1"/>
    <mergeCell ref="O1:AA1"/>
    <mergeCell ref="AB1:AN1"/>
  </mergeCells>
  <printOptions/>
  <pageMargins bottom="0.75" footer="0.0" header="0.0" left="0.7" right="0.7" top="0.75"/>
  <pageSetup orientation="landscape"/>
  <drawing r:id="rId1"/>
</worksheet>
</file>